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igann/Desktop/"/>
    </mc:Choice>
  </mc:AlternateContent>
  <xr:revisionPtr revIDLastSave="0" documentId="8_{D6485D8C-57CF-E34C-ABE7-F52A86E34571}" xr6:coauthVersionLast="45" xr6:coauthVersionMax="45" xr10:uidLastSave="{00000000-0000-0000-0000-000000000000}"/>
  <bookViews>
    <workbookView xWindow="0" yWindow="460" windowWidth="32000" windowHeight="17540" xr2:uid="{00000000-000D-0000-FFFF-FFFF00000000}"/>
  </bookViews>
  <sheets>
    <sheet name="Search Resul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<sst xmlns="http://schemas.openxmlformats.org/spreadsheetml/2006/main" count="74" uniqueCount="50">
  <si>
    <t>Grants Approved at WHF Board of Trustees meeting on June 1, 2020</t>
  </si>
  <si>
    <t>Name</t>
  </si>
  <si>
    <t>Project Title</t>
  </si>
  <si>
    <t>Grant Amount</t>
  </si>
  <si>
    <t>Investment Focus Area</t>
  </si>
  <si>
    <t>FREE Foundation For Rehabilitation Equipment &amp; Endowment</t>
  </si>
  <si>
    <t>F.R.E.E. of Williamsburg</t>
  </si>
  <si>
    <t>Access to Healthcare Services</t>
  </si>
  <si>
    <t>Greater Williamsburg Heartsafe Alliance</t>
  </si>
  <si>
    <t>Greater Williamsburg HEARTSafe Alliance</t>
  </si>
  <si>
    <t>Literacy for Life at the Rita Welsh Adult Learning Center</t>
  </si>
  <si>
    <t>HEAL Program in Williamsburg</t>
  </si>
  <si>
    <t>Williamsburg Area Faith in Action</t>
  </si>
  <si>
    <t>Medical Transportation</t>
  </si>
  <si>
    <t>Gloucester Mathews Care Clinic</t>
  </si>
  <si>
    <t>Chronic Care Collaborative</t>
  </si>
  <si>
    <t>Advanced Primary Care</t>
  </si>
  <si>
    <t>Lackey Clinic</t>
  </si>
  <si>
    <t>Olde Towne Medical &amp; Dental Center</t>
  </si>
  <si>
    <t>Center for Child and Family Services, Inc.</t>
  </si>
  <si>
    <t>Multicultural Counseling and Outreach Program</t>
  </si>
  <si>
    <t>Behavioral Health Services</t>
  </si>
  <si>
    <t>Neurofeedback Counseling Program</t>
  </si>
  <si>
    <t>Colonial Behavioral Health</t>
  </si>
  <si>
    <t>Greater Williamsburg Child Assessment Center (GWCAC)</t>
  </si>
  <si>
    <t>Intensive Outpatient Program (IOP)</t>
  </si>
  <si>
    <t>Child Development Resources</t>
  </si>
  <si>
    <t>Basic Operating Support</t>
  </si>
  <si>
    <t>Childhood/Family Intervention Services</t>
  </si>
  <si>
    <t>City of Williamsburg</t>
  </si>
  <si>
    <t>Child Health Initiative</t>
  </si>
  <si>
    <t>James City County</t>
  </si>
  <si>
    <t>James City County Child Health Initiative</t>
  </si>
  <si>
    <t>Community Housing Partners</t>
  </si>
  <si>
    <t>Mobile Food Pantry</t>
  </si>
  <si>
    <t>Healthy Food Access</t>
  </si>
  <si>
    <t>Greater Williamsburg Network of Care (NOC)</t>
  </si>
  <si>
    <t>Information &amp; Referral</t>
  </si>
  <si>
    <t>Peninsula Agency on Aging</t>
  </si>
  <si>
    <t>Greater Williamsburg Aging and Disability Resource Center (ADRC)</t>
  </si>
  <si>
    <t>Rx Partnership</t>
  </si>
  <si>
    <t>Access to Medication Program (AMP)</t>
  </si>
  <si>
    <t>Medication Access</t>
  </si>
  <si>
    <t>Virginia Health Care Foundation</t>
  </si>
  <si>
    <t>Greater Williamsburg Medication Access Program (GWMAP)</t>
  </si>
  <si>
    <t>Bacon Street Youth and Family Services</t>
  </si>
  <si>
    <t>The Bridges Project</t>
  </si>
  <si>
    <t>Wellness Promotion</t>
  </si>
  <si>
    <t>Williamsburg-James City County Public School Division</t>
  </si>
  <si>
    <t>School Health Initiative Program (SHIP)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</si>
</sst>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&quot;$&quot;#,##0"/>
  </numFmts>
  <fonts count="7" x14ac:knownFonts="1">
    <font>
      <sz val="11"/>
      <name val="Calibri"/>
    </font>
    <font>
      <b/>
      <sz val="11"/>
      <name val="Calibri"/>
    </font>
    <font>
      <sz val="11"/>
      <name val="Calibri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>
      <alignment wrapText="1"/>
    </xf>
    <xf numFmtId="0" fontId="1" fillId="0" borderId="0">
      <alignment wrapText="1"/>
    </xf>
    <xf numFmtId="14" fontId="2" fillId="0" borderId="0">
      <alignment wrapText="1"/>
    </xf>
    <xf numFmtId="164" fontId="2" fillId="0" borderId="0">
      <alignment wrapText="1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1" applyAlignment="1">
      <alignment vertical="center" wrapText="1"/>
    </xf>
    <xf numFmtId="0" fontId="5" fillId="0" borderId="0" xfId="1" applyFon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165" fontId="3" fillId="0" borderId="0" xfId="2" applyNumberFormat="1" applyFont="1" applyAlignment="1">
      <alignment horizontal="center" vertical="center" wrapText="1"/>
    </xf>
    <xf numFmtId="165" fontId="2" fillId="0" borderId="0" xfId="4" applyNumberForma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15">
    <cellStyle name="Column0Style" xfId="1" xr:uid="{00000000-0005-0000-0000-000002000000}"/>
    <cellStyle name="Column10Style" xfId="1" xr:uid="{00000000-0005-0000-0000-00000C000000}"/>
    <cellStyle name="Column11Style" xfId="1" xr:uid="{00000000-0005-0000-0000-00000D000000}"/>
    <cellStyle name="Column12Style" xfId="1" xr:uid="{00000000-0005-0000-0000-00000E000000}"/>
    <cellStyle name="Column1Style" xfId="1" xr:uid="{00000000-0005-0000-0000-000003000000}"/>
    <cellStyle name="Column2Style" xfId="1" xr:uid="{00000000-0005-0000-0000-000004000000}"/>
    <cellStyle name="Column3Style" xfId="1" xr:uid="{00000000-0005-0000-0000-000005000000}"/>
    <cellStyle name="Column4Style" xfId="1" xr:uid="{00000000-0005-0000-0000-000006000000}"/>
    <cellStyle name="Column5Style" xfId="3" xr:uid="{00000000-0005-0000-0000-000007000000}"/>
    <cellStyle name="Column6Style" xfId="3" xr:uid="{00000000-0005-0000-0000-000008000000}"/>
    <cellStyle name="Column7Style" xfId="1" xr:uid="{00000000-0005-0000-0000-000009000000}"/>
    <cellStyle name="Column8Style" xfId="1" xr:uid="{00000000-0005-0000-0000-00000A000000}"/>
    <cellStyle name="Column9Style" xfId="4" xr:uid="{00000000-0005-0000-0000-00000B000000}"/>
    <cellStyle name="Heading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2" width="36.5" style="1" customWidth="1"/>
    <col min="3" max="3" width="20" style="6" customWidth="1"/>
    <col min="4" max="5" width="38.33203125" style="1" customWidth="1"/>
    <col min="6" max="16384" width="9.1640625" style="1"/>
  </cols>
  <sheetData>
    <row r="1" spans="1:4" ht="16" x14ac:dyDescent="0.2">
      <c r="A1" s="10" t="s">
        <v>0</v>
      </c>
      <c r="B1" s="10"/>
      <c r="C1" s="10"/>
      <c r="D1" s="10"/>
    </row>
    <row r="3" spans="1:4" s="3" customFormat="1" ht="17" x14ac:dyDescent="0.2">
      <c r="A3" s="2" t="s">
        <v>1</v>
      </c>
      <c r="B3" s="2" t="s">
        <v>2</v>
      </c>
      <c r="C3" s="7" t="s">
        <v>3</v>
      </c>
      <c r="D3" s="2" t="s">
        <v>4</v>
      </c>
    </row>
    <row r="4" spans="1:4" ht="32" x14ac:dyDescent="0.2">
      <c r="A4" s="4" t="s">
        <v>5</v>
      </c>
      <c r="B4" s="4" t="s">
        <v>6</v>
      </c>
      <c r="C4" s="8">
        <v>26000</v>
      </c>
      <c r="D4" s="4" t="s">
        <v>7</v>
      </c>
    </row>
    <row r="5" spans="1:4" ht="16" x14ac:dyDescent="0.2">
      <c r="A5" s="4" t="s">
        <v>8</v>
      </c>
      <c r="B5" s="4" t="s">
        <v>9</v>
      </c>
      <c r="C5" s="8">
        <v>20000</v>
      </c>
      <c r="D5" s="4" t="s">
        <v>7</v>
      </c>
    </row>
    <row r="6" spans="1:4" ht="32" x14ac:dyDescent="0.2">
      <c r="A6" s="4" t="s">
        <v>10</v>
      </c>
      <c r="B6" s="4" t="s">
        <v>11</v>
      </c>
      <c r="C6" s="8">
        <v>50000</v>
      </c>
      <c r="D6" s="4" t="s">
        <v>7</v>
      </c>
    </row>
    <row r="7" spans="1:4" ht="16" x14ac:dyDescent="0.2">
      <c r="A7" s="4" t="s">
        <v>12</v>
      </c>
      <c r="B7" s="4" t="s">
        <v>13</v>
      </c>
      <c r="C7" s="8">
        <v>37500</v>
      </c>
      <c r="D7" s="4" t="s">
        <v>7</v>
      </c>
    </row>
    <row r="8" spans="1:4" ht="16" x14ac:dyDescent="0.2">
      <c r="A8" s="4" t="s">
        <v>14</v>
      </c>
      <c r="B8" s="4" t="s">
        <v>15</v>
      </c>
      <c r="C8" s="8">
        <v>200000</v>
      </c>
      <c r="D8" s="4" t="s">
        <v>16</v>
      </c>
    </row>
    <row r="9" spans="1:4" ht="16" x14ac:dyDescent="0.2">
      <c r="A9" s="5" t="s">
        <v>17</v>
      </c>
      <c r="B9" s="4" t="s">
        <v>15</v>
      </c>
      <c r="C9" s="8">
        <v>400000</v>
      </c>
      <c r="D9" s="4" t="s">
        <v>16</v>
      </c>
    </row>
    <row r="10" spans="1:4" ht="16" x14ac:dyDescent="0.2">
      <c r="A10" s="4" t="s">
        <v>18</v>
      </c>
      <c r="B10" s="4" t="s">
        <v>15</v>
      </c>
      <c r="C10" s="8">
        <v>250000</v>
      </c>
      <c r="D10" s="4" t="s">
        <v>16</v>
      </c>
    </row>
    <row r="11" spans="1:4" ht="32" x14ac:dyDescent="0.2">
      <c r="A11" s="4" t="s">
        <v>19</v>
      </c>
      <c r="B11" s="4" t="s">
        <v>20</v>
      </c>
      <c r="C11" s="8">
        <v>40000</v>
      </c>
      <c r="D11" s="4" t="s">
        <v>21</v>
      </c>
    </row>
    <row r="12" spans="1:4" ht="16" x14ac:dyDescent="0.2">
      <c r="A12" s="4" t="s">
        <v>19</v>
      </c>
      <c r="B12" s="4" t="s">
        <v>22</v>
      </c>
      <c r="C12" s="8">
        <v>6500</v>
      </c>
      <c r="D12" s="4" t="s">
        <v>21</v>
      </c>
    </row>
    <row r="13" spans="1:4" ht="16" x14ac:dyDescent="0.2">
      <c r="A13" s="4" t="s">
        <v>23</v>
      </c>
      <c r="B13" s="4" t="s">
        <v>15</v>
      </c>
      <c r="C13" s="8">
        <v>140000</v>
      </c>
      <c r="D13" s="4" t="s">
        <v>21</v>
      </c>
    </row>
    <row r="14" spans="1:4" ht="32" x14ac:dyDescent="0.2">
      <c r="A14" s="4" t="s">
        <v>23</v>
      </c>
      <c r="B14" s="4" t="s">
        <v>24</v>
      </c>
      <c r="C14" s="8">
        <v>271000</v>
      </c>
      <c r="D14" s="4" t="s">
        <v>21</v>
      </c>
    </row>
    <row r="15" spans="1:4" ht="16" x14ac:dyDescent="0.2">
      <c r="A15" s="4" t="s">
        <v>23</v>
      </c>
      <c r="B15" s="4" t="s">
        <v>25</v>
      </c>
      <c r="C15" s="8">
        <v>50000</v>
      </c>
      <c r="D15" s="4" t="s">
        <v>21</v>
      </c>
    </row>
    <row r="16" spans="1:4" ht="16" x14ac:dyDescent="0.2">
      <c r="A16" s="4" t="s">
        <v>26</v>
      </c>
      <c r="B16" s="4" t="s">
        <v>27</v>
      </c>
      <c r="C16" s="8">
        <v>200000</v>
      </c>
      <c r="D16" s="4" t="s">
        <v>28</v>
      </c>
    </row>
    <row r="17" spans="1:4" ht="16" x14ac:dyDescent="0.2">
      <c r="A17" s="4" t="s">
        <v>29</v>
      </c>
      <c r="B17" s="4" t="s">
        <v>30</v>
      </c>
      <c r="C17" s="8">
        <v>250000</v>
      </c>
      <c r="D17" s="4" t="s">
        <v>28</v>
      </c>
    </row>
    <row r="18" spans="1:4" ht="16" x14ac:dyDescent="0.2">
      <c r="A18" s="4" t="s">
        <v>31</v>
      </c>
      <c r="B18" s="4" t="s">
        <v>32</v>
      </c>
      <c r="C18" s="8">
        <v>270000</v>
      </c>
      <c r="D18" s="4" t="s">
        <v>28</v>
      </c>
    </row>
    <row r="19" spans="1:4" ht="16" x14ac:dyDescent="0.2">
      <c r="A19" s="4" t="s">
        <v>33</v>
      </c>
      <c r="B19" s="4" t="s">
        <v>34</v>
      </c>
      <c r="C19" s="8">
        <v>5000</v>
      </c>
      <c r="D19" s="4" t="s">
        <v>35</v>
      </c>
    </row>
    <row r="20" spans="1:4" ht="16" x14ac:dyDescent="0.2">
      <c r="A20" s="4" t="s">
        <v>23</v>
      </c>
      <c r="B20" s="4" t="s">
        <v>36</v>
      </c>
      <c r="C20" s="8">
        <v>37000</v>
      </c>
      <c r="D20" s="4" t="s">
        <v>37</v>
      </c>
    </row>
    <row r="21" spans="1:4" ht="32" x14ac:dyDescent="0.2">
      <c r="A21" s="4" t="s">
        <v>38</v>
      </c>
      <c r="B21" s="4" t="s">
        <v>39</v>
      </c>
      <c r="C21" s="8">
        <v>70000</v>
      </c>
      <c r="D21" s="4" t="s">
        <v>37</v>
      </c>
    </row>
    <row r="22" spans="1:4" ht="16" x14ac:dyDescent="0.2">
      <c r="A22" s="4" t="s">
        <v>40</v>
      </c>
      <c r="B22" s="4" t="s">
        <v>41</v>
      </c>
      <c r="C22" s="8">
        <v>12500</v>
      </c>
      <c r="D22" s="4" t="s">
        <v>42</v>
      </c>
    </row>
    <row r="23" spans="1:4" ht="16" x14ac:dyDescent="0.2">
      <c r="A23" s="4" t="s">
        <v>40</v>
      </c>
      <c r="B23" s="4" t="s">
        <v>15</v>
      </c>
      <c r="C23" s="8">
        <v>46000</v>
      </c>
      <c r="D23" s="4" t="s">
        <v>42</v>
      </c>
    </row>
    <row r="24" spans="1:4" ht="32" x14ac:dyDescent="0.2">
      <c r="A24" s="4" t="s">
        <v>43</v>
      </c>
      <c r="B24" s="5" t="s">
        <v>44</v>
      </c>
      <c r="C24" s="8">
        <v>375000</v>
      </c>
      <c r="D24" s="4" t="s">
        <v>42</v>
      </c>
    </row>
    <row r="25" spans="1:4" ht="16" x14ac:dyDescent="0.2">
      <c r="A25" s="4" t="s">
        <v>45</v>
      </c>
      <c r="B25" s="4" t="s">
        <v>46</v>
      </c>
      <c r="C25" s="8">
        <v>27000</v>
      </c>
      <c r="D25" s="4" t="s">
        <v>47</v>
      </c>
    </row>
    <row r="26" spans="1:4" ht="32" x14ac:dyDescent="0.2">
      <c r="A26" s="4" t="s">
        <v>48</v>
      </c>
      <c r="B26" s="5" t="s">
        <v>49</v>
      </c>
      <c r="C26" s="8">
        <v>670000</v>
      </c>
      <c r="D26" s="4" t="s">
        <v>47</v>
      </c>
    </row>
    <row r="27" spans="1:4" x14ac:dyDescent="0.2">
      <c r="C27" s="9">
        <f>SUM(C4:C26)</f>
        <v>3453500</v>
      </c>
    </row>
  </sheetData>
  <sortState xmlns:xlrd2="http://schemas.microsoft.com/office/spreadsheetml/2017/richdata2" ref="A4:E26">
    <sortCondition ref="D5"/>
  </sortState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5901F0BD60BC4097BC9261785F9A02" ma:contentTypeVersion="12" ma:contentTypeDescription="Create a new document." ma:contentTypeScope="" ma:versionID="7bea2049fe447b36a7dabcb2eac6a529">
  <xsd:schema xmlns:xsd="http://www.w3.org/2001/XMLSchema" xmlns:xs="http://www.w3.org/2001/XMLSchema" xmlns:p="http://schemas.microsoft.com/office/2006/metadata/properties" xmlns:ns2="ccd90dcd-79cf-4139-9cb7-6558e5c93b95" xmlns:ns3="e467cebe-a843-441b-8cdf-1b0554740a78" targetNamespace="http://schemas.microsoft.com/office/2006/metadata/properties" ma:root="true" ma:fieldsID="7eb5d07292b86402759b3f42e99a4da9" ns2:_="" ns3:_="">
    <xsd:import namespace="ccd90dcd-79cf-4139-9cb7-6558e5c93b95"/>
    <xsd:import namespace="e467cebe-a843-441b-8cdf-1b0554740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90dcd-79cf-4139-9cb7-6558e5c93b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7cebe-a843-441b-8cdf-1b0554740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1A10E-A0E2-41E5-9EB3-6FF8E8BAA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28603-F860-4A0D-BEA8-8F26B3F99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90dcd-79cf-4139-9cb7-6558e5c93b95"/>
    <ds:schemaRef ds:uri="e467cebe-a843-441b-8cdf-1b0554740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C39E5B-F151-44CF-9159-8E5A632E6CC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e467cebe-a843-441b-8cdf-1b0554740a78"/>
    <ds:schemaRef ds:uri="ccd90dcd-79cf-4139-9cb7-6558e5c93b9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Microsoft Office User</cp:lastModifiedBy>
  <cp:revision/>
  <dcterms:created xsi:type="dcterms:W3CDTF">2020-05-31T19:31:36Z</dcterms:created>
  <dcterms:modified xsi:type="dcterms:W3CDTF">2020-06-05T11:55:21Z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0x010100CE5901F0BD60BC4097BC9261785F9A02</vt:lpwstr>
  </property>
</Properties>
</file>